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G14" i="5"/>
  <c r="O13" i="5"/>
  <c r="M13" i="5"/>
  <c r="E14" i="5"/>
  <c r="O14" i="5" s="1"/>
  <c r="N13" i="5"/>
  <c r="L13" i="5"/>
  <c r="N14" i="5" l="1"/>
  <c r="L14" i="5"/>
  <c r="M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<sst xmlns="http://schemas.openxmlformats.org/spreadsheetml/2006/main" count="74" uniqueCount="33">
  <si>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</si>
  <si>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</si>
  <si>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</si>
  <si>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</si>
  <si>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</si>
  <si>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</si>
  <si>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</si>
  <si>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</si>
  <si>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</si>
  <si>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</si>
  <si>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</si>
  <si>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</si>
  <si>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</si>
  <si>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</si>
  <si>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</si>
  <si>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</si>
  <si>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</si>
  <si>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</si>
  <si>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</si>
  <si>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</si>
  <si>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</si>
  <si>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</si>
  <si>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</si>
  <si>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</si>
  <si>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</si>
  <si>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IlPa = Ilkan Pallo, Ilmajoki  (1980)</t>
  </si>
  <si>
    <t>Kai Yli-Rahko</t>
  </si>
  <si>
    <t>10.</t>
  </si>
  <si>
    <t>IlPa</t>
  </si>
  <si>
    <t>1.</t>
  </si>
  <si>
    <t>KoU</t>
  </si>
  <si>
    <t>6.</t>
  </si>
  <si>
    <t>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</si>
</sst>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8" t="s">
        <v>28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29</v>
      </c>
      <c r="Z6" s="68" t="s">
        <v>30</v>
      </c>
      <c r="AA6" s="12">
        <v>18</v>
      </c>
      <c r="AB6" s="12">
        <v>0</v>
      </c>
      <c r="AC6" s="12">
        <v>2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31</v>
      </c>
      <c r="D7" s="1" t="s">
        <v>30</v>
      </c>
      <c r="E7" s="12">
        <v>1</v>
      </c>
      <c r="F7" s="12">
        <v>0</v>
      </c>
      <c r="G7" s="12">
        <v>0</v>
      </c>
      <c r="H7" s="12">
        <v>0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2</v>
      </c>
      <c r="AD8" s="36">
        <f>SUM(AD4:AD7)</f>
        <v>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25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19</v>
      </c>
      <c r="F13" s="46">
        <f>PRODUCT(AB8+AN8)</f>
        <v>0</v>
      </c>
      <c r="G13" s="46">
        <f>PRODUCT(AC8+AO8)</f>
        <v>2</v>
      </c>
      <c r="H13" s="46">
        <f>PRODUCT(AD8+AP8)</f>
        <v>4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0.10526315789473684</v>
      </c>
      <c r="M13" s="52">
        <f>PRODUCT(H13/E13)</f>
        <v>0.21052631578947367</v>
      </c>
      <c r="N13" s="52">
        <f>PRODUCT((F13+G13+H13)/E13)</f>
        <v>0.31578947368421051</v>
      </c>
      <c r="O13" s="52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20</v>
      </c>
      <c r="F14" s="46">
        <f t="shared" ref="F14:I14" si="0">SUM(F11:F13)</f>
        <v>0</v>
      </c>
      <c r="G14" s="46">
        <f t="shared" si="0"/>
        <v>2</v>
      </c>
      <c r="H14" s="46">
        <f t="shared" si="0"/>
        <v>4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0.1</v>
      </c>
      <c r="M14" s="52">
        <f>PRODUCT(H14/E14)</f>
        <v>0.2</v>
      </c>
      <c r="N14" s="52">
        <f>PRODUCT((F14+G14+H14)/E14)</f>
        <v>0.3</v>
      </c>
      <c r="O14" s="52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2019-01-01T15:58:00Z</dcterms:modified>
</cp:coreProperties>
</file>